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54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TABLE" localSheetId="0">'Sheet1'!#REF!</definedName>
    <definedName name="TABLE_2" localSheetId="0">'Sheet1'!#REF!</definedName>
    <definedName name="TABLE_3" localSheetId="0">'Sheet1'!#REF!</definedName>
  </definedNames>
  <calcPr fullCalcOnLoad="1"/>
</workbook>
</file>

<file path=xl/sharedStrings.xml><?xml version="1.0" encoding="utf-8"?>
<sst xmlns="http://schemas.openxmlformats.org/spreadsheetml/2006/main" count="363" uniqueCount="229">
  <si>
    <t>Item</t>
  </si>
  <si>
    <t>Sort</t>
  </si>
  <si>
    <t>Where</t>
  </si>
  <si>
    <t>Type</t>
  </si>
  <si>
    <t>SC</t>
  </si>
  <si>
    <t>Hits</t>
  </si>
  <si>
    <t>Str</t>
  </si>
  <si>
    <t>Con</t>
  </si>
  <si>
    <t>Dex</t>
  </si>
  <si>
    <t>Qui</t>
  </si>
  <si>
    <t>Pie</t>
  </si>
  <si>
    <t>Cha</t>
  </si>
  <si>
    <t>Int</t>
  </si>
  <si>
    <t>Pow</t>
  </si>
  <si>
    <t>Axe</t>
  </si>
  <si>
    <t>Left Axe</t>
  </si>
  <si>
    <t>Parry</t>
  </si>
  <si>
    <t>Slash</t>
  </si>
  <si>
    <t>Thrust</t>
  </si>
  <si>
    <t>Crush</t>
  </si>
  <si>
    <t>Cold</t>
  </si>
  <si>
    <t>Heat</t>
  </si>
  <si>
    <t>Spirit</t>
  </si>
  <si>
    <t>Body</t>
  </si>
  <si>
    <t>Matter</t>
  </si>
  <si>
    <t>Energy</t>
  </si>
  <si>
    <t>Dark</t>
  </si>
  <si>
    <t>Supp</t>
  </si>
  <si>
    <t>RC</t>
  </si>
  <si>
    <t>Summ</t>
  </si>
  <si>
    <t>Mend</t>
  </si>
  <si>
    <t>Aug</t>
  </si>
  <si>
    <t>PAC</t>
  </si>
  <si>
    <t>Cave</t>
  </si>
  <si>
    <t>Stealth</t>
  </si>
  <si>
    <t>Bow</t>
  </si>
  <si>
    <t>Battlesongs</t>
  </si>
  <si>
    <t>Storm</t>
  </si>
  <si>
    <t>Sword</t>
  </si>
  <si>
    <t>Envenom</t>
  </si>
  <si>
    <t>Special</t>
  </si>
  <si>
    <t>A</t>
  </si>
  <si>
    <t>chest</t>
  </si>
  <si>
    <t>B</t>
  </si>
  <si>
    <t>legs</t>
  </si>
  <si>
    <t>C</t>
  </si>
  <si>
    <t>arms</t>
  </si>
  <si>
    <t>D</t>
  </si>
  <si>
    <t>head</t>
  </si>
  <si>
    <t>E</t>
  </si>
  <si>
    <t>hands</t>
  </si>
  <si>
    <t>F</t>
  </si>
  <si>
    <t>feet</t>
  </si>
  <si>
    <t>Infernal Black Diamond Necklace</t>
  </si>
  <si>
    <t>G</t>
  </si>
  <si>
    <t>17 diam</t>
  </si>
  <si>
    <t>neck</t>
  </si>
  <si>
    <t>Accursed Belt of Might</t>
  </si>
  <si>
    <t>25 sapp</t>
  </si>
  <si>
    <t>belt</t>
  </si>
  <si>
    <t>Infernal Black Diamond</t>
  </si>
  <si>
    <t>J</t>
  </si>
  <si>
    <t>jewel</t>
  </si>
  <si>
    <t>Band of Ice</t>
  </si>
  <si>
    <t>K</t>
  </si>
  <si>
    <t>ring</t>
  </si>
  <si>
    <t>L</t>
  </si>
  <si>
    <t>Dragon Etched Bracer</t>
  </si>
  <si>
    <t>M</t>
  </si>
  <si>
    <t>bracer</t>
  </si>
  <si>
    <t>N</t>
  </si>
  <si>
    <t>O</t>
  </si>
  <si>
    <t>1-h axe</t>
  </si>
  <si>
    <t>Immolated Dragonfire Cleaver</t>
  </si>
  <si>
    <t>P</t>
  </si>
  <si>
    <t>Accursed Avernal Axe</t>
  </si>
  <si>
    <t>Blessed Northern Axe</t>
  </si>
  <si>
    <t>Immolated Great Dragonfire Cleaver</t>
  </si>
  <si>
    <t>2-h axe</t>
  </si>
  <si>
    <t>Screaming Ghastly Axe</t>
  </si>
  <si>
    <t>Studded Furlined Arms</t>
  </si>
  <si>
    <t>Fuliginous Sleeves</t>
  </si>
  <si>
    <t>Latticed Shadow Sleeves</t>
  </si>
  <si>
    <t>Belt of Glacial Might</t>
  </si>
  <si>
    <t>WoW</t>
  </si>
  <si>
    <t>Infernal Black Diamond Belt</t>
  </si>
  <si>
    <t>19 diam</t>
  </si>
  <si>
    <t>Accursed Bone Belt</t>
  </si>
  <si>
    <t>51 sapp</t>
  </si>
  <si>
    <t>Band of Chitin</t>
  </si>
  <si>
    <t>Shadowsteel Belt</t>
  </si>
  <si>
    <t>Worm Skin Bracer</t>
  </si>
  <si>
    <t>Beliathan</t>
  </si>
  <si>
    <t>Shrunken Ribcage</t>
  </si>
  <si>
    <t>Dragon Bone Bracer</t>
  </si>
  <si>
    <t>Soul Forged Bracer</t>
  </si>
  <si>
    <t>Legion</t>
  </si>
  <si>
    <t>Rigid Wraith Claw</t>
  </si>
  <si>
    <t>3x 97DD</t>
  </si>
  <si>
    <t>Agile Defender</t>
  </si>
  <si>
    <t>Bracelet of Defense</t>
  </si>
  <si>
    <t>Hollow Chitin</t>
  </si>
  <si>
    <t>Infernal Black Diamond Bracer</t>
  </si>
  <si>
    <t>Shadowsteel Lattice</t>
  </si>
  <si>
    <t>Silksteel Lattice</t>
  </si>
  <si>
    <t>Singed Hollow Chitin</t>
  </si>
  <si>
    <t>Twisted Shadowsteel Lattice</t>
  </si>
  <si>
    <t>Studded Furlined Jerkin</t>
  </si>
  <si>
    <t>Corrupted Fuliginous Vest</t>
  </si>
  <si>
    <t>Latticed Shadow Vest</t>
  </si>
  <si>
    <t>Frigid Glacier Skin</t>
  </si>
  <si>
    <t>cloak</t>
  </si>
  <si>
    <t>Jade Moonshone Cloak</t>
  </si>
  <si>
    <t>Malm</t>
  </si>
  <si>
    <t>Flame Wrought Cloak</t>
  </si>
  <si>
    <t>Enraged Wolf Pelt</t>
  </si>
  <si>
    <t>Dispositional Cloak</t>
  </si>
  <si>
    <t>Black Silksteel Cloak</t>
  </si>
  <si>
    <t>Cloak of the Dragonwolf</t>
  </si>
  <si>
    <t>Infernal Diamond Dusted Cloak</t>
  </si>
  <si>
    <t>Infernal Pyre Walker's Cloak</t>
  </si>
  <si>
    <t>Corrupted Fuliginous Boots</t>
  </si>
  <si>
    <t>Soulbinder's Boots</t>
  </si>
  <si>
    <t>Crafted Darksteel Boots</t>
  </si>
  <si>
    <t>Fuliginous Gloves</t>
  </si>
  <si>
    <t>Soulrager's Gauntlets</t>
  </si>
  <si>
    <t>Crown of the Darkheart</t>
  </si>
  <si>
    <t>Fuliginous Helm</t>
  </si>
  <si>
    <t>Vial of Fetid Bog Water</t>
  </si>
  <si>
    <t>Snow Diamond</t>
  </si>
  <si>
    <t>G. Giant</t>
  </si>
  <si>
    <t>Daemon Fire Jewel</t>
  </si>
  <si>
    <t>princes</t>
  </si>
  <si>
    <t>Jewel of Raumarik</t>
  </si>
  <si>
    <t>Bloodbound Totem</t>
  </si>
  <si>
    <t>Reincarnate Orm Eye</t>
  </si>
  <si>
    <t>Facetted Insect Eye</t>
  </si>
  <si>
    <t>Infernal Jewel of Venom</t>
  </si>
  <si>
    <t>Nimh's Curse</t>
  </si>
  <si>
    <t>Stone of Coldfire</t>
  </si>
  <si>
    <t>Latticed Shadow Leggings</t>
  </si>
  <si>
    <t>Avernal Necklace</t>
  </si>
  <si>
    <t>22 diam</t>
  </si>
  <si>
    <t>Shadowsteel Necklace</t>
  </si>
  <si>
    <t>Necklace of Hoarfrost</t>
  </si>
  <si>
    <t>2x +75 dex/qui</t>
  </si>
  <si>
    <t>Darksteel Necklace</t>
  </si>
  <si>
    <t>Ring of Spun Silk</t>
  </si>
  <si>
    <t>Malm?</t>
  </si>
  <si>
    <t>Flame Wrought Ring</t>
  </si>
  <si>
    <t>Infernal Black Diamond Ring</t>
  </si>
  <si>
    <t>Darksteel Ring</t>
  </si>
  <si>
    <t>Drakulv Mightcaller</t>
  </si>
  <si>
    <t>Svartalf Crafted Ring</t>
  </si>
  <si>
    <t>Modi's Belt of Bravery</t>
  </si>
  <si>
    <t>Evil-Empire Vest</t>
  </si>
  <si>
    <t>Dread Cobalt Vest</t>
  </si>
  <si>
    <t>Mokkur</t>
  </si>
  <si>
    <t>Soulbinder's Jerkin</t>
  </si>
  <si>
    <t>18 diam</t>
  </si>
  <si>
    <t>Gjalpinulva</t>
  </si>
  <si>
    <t>50 epic</t>
  </si>
  <si>
    <t>Studded Furlined Boots</t>
  </si>
  <si>
    <t>Spiked Coral Helm</t>
  </si>
  <si>
    <t>Soulbinder's Helm</t>
  </si>
  <si>
    <t>Studded Furlined Helm</t>
  </si>
  <si>
    <t>Helm of the Bloodwolf</t>
  </si>
  <si>
    <t>3x +75 str/con</t>
  </si>
  <si>
    <t>Studded Furlined Gloves</t>
  </si>
  <si>
    <t>Dommel's Fiery Gauntlets</t>
  </si>
  <si>
    <t>27dps dmg shield proc</t>
  </si>
  <si>
    <t>Soulbinder's Sleeves</t>
  </si>
  <si>
    <t>Studded Furlined Leggings</t>
  </si>
  <si>
    <t>Soulbinder's Leggings</t>
  </si>
  <si>
    <t>21 diam</t>
  </si>
  <si>
    <t>34 sapp</t>
  </si>
  <si>
    <t>20 diam</t>
  </si>
  <si>
    <t>15 diam</t>
  </si>
  <si>
    <t>16 diam</t>
  </si>
  <si>
    <t>45 epic</t>
  </si>
  <si>
    <t>Bloodbound Book</t>
  </si>
  <si>
    <t>Yar</t>
  </si>
  <si>
    <t>Twisted Darksteel Bracer</t>
  </si>
  <si>
    <t>Forged Darksteel Spiked Axe</t>
  </si>
  <si>
    <t>79 DD proc</t>
  </si>
  <si>
    <t>88 DD proc</t>
  </si>
  <si>
    <t>Golden Alloy Axe</t>
  </si>
  <si>
    <t>Brilliant Saeor's Serrated Cleaver</t>
  </si>
  <si>
    <t>Abdin</t>
  </si>
  <si>
    <t>Brilliant Baln's Fuliginous Cleaver</t>
  </si>
  <si>
    <t>Frozen Windswept Axe</t>
  </si>
  <si>
    <t>64x4 DoT proc</t>
  </si>
  <si>
    <t>57x4 DoT proc</t>
  </si>
  <si>
    <t>Axe of the Balefire</t>
  </si>
  <si>
    <t>15 second dmg ahield</t>
  </si>
  <si>
    <t>Azure Swathcutter</t>
  </si>
  <si>
    <t>Fate Stealer</t>
  </si>
  <si>
    <t>Vanern</t>
  </si>
  <si>
    <t>Frozen Tree Splitter</t>
  </si>
  <si>
    <t>Raumarik</t>
  </si>
  <si>
    <t>Raven-Rune Vest</t>
  </si>
  <si>
    <t>Raven-Rune Gloves</t>
  </si>
  <si>
    <t>Raven-Rune Pants</t>
  </si>
  <si>
    <t>Raven-Rune Sleeves</t>
  </si>
  <si>
    <t>Raven-Rune Boots</t>
  </si>
  <si>
    <t>Brilliant Fuliginous Tiara</t>
  </si>
  <si>
    <t>52 health regen proc</t>
  </si>
  <si>
    <t>Raven-Rune Cap</t>
  </si>
  <si>
    <t>Etched Ice Bracer</t>
  </si>
  <si>
    <t>Rune Carved Pin</t>
  </si>
  <si>
    <t>dummy</t>
  </si>
  <si>
    <t>Infernal Soultorn Staff</t>
  </si>
  <si>
    <t>staff</t>
  </si>
  <si>
    <t>Blue Diamond Staff</t>
  </si>
  <si>
    <t>Odin's Eye Necklace</t>
  </si>
  <si>
    <t>43 epic</t>
  </si>
  <si>
    <t>Crackling Edgebender regal cloak</t>
  </si>
  <si>
    <t>I</t>
  </si>
  <si>
    <t>Flame Wrought Belt</t>
  </si>
  <si>
    <t>brilliant Shadowbound Focus Staff</t>
  </si>
  <si>
    <t>brilliant Spiritbound Focus Staff</t>
  </si>
  <si>
    <t>Icy Chain</t>
  </si>
  <si>
    <t>Arcane Wrap</t>
  </si>
  <si>
    <t>Ancient Bloodbound Gloves</t>
  </si>
  <si>
    <t>Ancient Bloodbound Pants</t>
  </si>
  <si>
    <t>Glacial Jewel</t>
  </si>
  <si>
    <t>H</t>
  </si>
  <si>
    <t>Cloak of the Troll Fathers</t>
  </si>
  <si>
    <t>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</si>
</sst>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6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32.140625" style="0" customWidth="1"/>
    <col min="2" max="2" width="4.28125" style="0" customWidth="1"/>
    <col min="3" max="3" width="9.8515625" style="0" customWidth="1"/>
    <col min="4" max="4" width="7.140625" style="0" customWidth="1"/>
    <col min="5" max="5" width="3.57421875" style="0" customWidth="1"/>
    <col min="6" max="6" width="4.281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3.7109375" style="0" customWidth="1"/>
    <col min="12" max="12" width="4.28125" style="0" customWidth="1"/>
    <col min="13" max="13" width="3.00390625" style="0" customWidth="1"/>
    <col min="14" max="14" width="4.57421875" style="0" customWidth="1"/>
    <col min="15" max="15" width="4.28125" style="0" customWidth="1"/>
    <col min="16" max="16" width="7.8515625" style="0" customWidth="1"/>
    <col min="17" max="17" width="5.421875" style="0" customWidth="1"/>
    <col min="18" max="18" width="5.7109375" style="0" customWidth="1"/>
    <col min="19" max="19" width="6.140625" style="0" customWidth="1"/>
    <col min="20" max="20" width="5.8515625" style="0" customWidth="1"/>
    <col min="21" max="21" width="4.7109375" style="0" customWidth="1"/>
    <col min="22" max="22" width="4.8515625" style="0" customWidth="1"/>
    <col min="23" max="24" width="5.28125" style="0" customWidth="1"/>
    <col min="25" max="25" width="6.28125" style="0" customWidth="1"/>
    <col min="26" max="26" width="6.8515625" style="0" customWidth="1"/>
    <col min="27" max="27" width="4.8515625" style="0" customWidth="1"/>
    <col min="28" max="28" width="5.28125" style="0" customWidth="1"/>
    <col min="29" max="29" width="3.57421875" style="0" customWidth="1"/>
    <col min="30" max="30" width="6.421875" style="0" customWidth="1"/>
    <col min="31" max="31" width="5.57421875" style="0" customWidth="1"/>
    <col min="32" max="32" width="4.28125" style="0" customWidth="1"/>
    <col min="33" max="33" width="4.8515625" style="0" customWidth="1"/>
    <col min="34" max="34" width="5.00390625" style="0" customWidth="1"/>
    <col min="35" max="35" width="6.8515625" style="0" customWidth="1"/>
    <col min="36" max="36" width="4.57421875" style="0" customWidth="1"/>
    <col min="37" max="37" width="10.8515625" style="0" customWidth="1"/>
    <col min="38" max="38" width="6.00390625" style="0" customWidth="1"/>
    <col min="41" max="41" width="20.00390625" style="0" customWidth="1"/>
  </cols>
  <sheetData>
    <row r="1" spans="6:40" ht="12.75">
      <c r="F1">
        <f aca="true" t="shared" si="0" ref="F1:V1">SUM(F3:F19)</f>
        <v>170</v>
      </c>
      <c r="G1">
        <f t="shared" si="0"/>
        <v>42</v>
      </c>
      <c r="H1">
        <f t="shared" si="0"/>
        <v>67</v>
      </c>
      <c r="I1">
        <f t="shared" si="0"/>
        <v>83</v>
      </c>
      <c r="J1">
        <f t="shared" si="0"/>
        <v>16</v>
      </c>
      <c r="K1">
        <f t="shared" si="0"/>
        <v>62</v>
      </c>
      <c r="L1">
        <f t="shared" si="0"/>
        <v>0</v>
      </c>
      <c r="M1">
        <f t="shared" si="0"/>
        <v>0</v>
      </c>
      <c r="N1">
        <f t="shared" si="0"/>
        <v>29</v>
      </c>
      <c r="O1">
        <f t="shared" si="0"/>
        <v>4</v>
      </c>
      <c r="P1">
        <f t="shared" si="0"/>
        <v>0</v>
      </c>
      <c r="Q1">
        <f t="shared" si="0"/>
        <v>4</v>
      </c>
      <c r="R1">
        <f t="shared" si="0"/>
        <v>23</v>
      </c>
      <c r="S1">
        <f t="shared" si="0"/>
        <v>20</v>
      </c>
      <c r="T1">
        <f t="shared" si="0"/>
        <v>23</v>
      </c>
      <c r="U1">
        <f t="shared" si="0"/>
        <v>22</v>
      </c>
      <c r="V1">
        <f t="shared" si="0"/>
        <v>30</v>
      </c>
      <c r="W1">
        <f aca="true" t="shared" si="1" ref="W1:AN1">SUM(W3:W18)</f>
        <v>12</v>
      </c>
      <c r="X1">
        <f t="shared" si="1"/>
        <v>20</v>
      </c>
      <c r="Y1">
        <f t="shared" si="1"/>
        <v>8</v>
      </c>
      <c r="Z1">
        <f t="shared" si="1"/>
        <v>13</v>
      </c>
      <c r="AA1">
        <f t="shared" si="1"/>
        <v>0</v>
      </c>
      <c r="AB1">
        <f t="shared" si="1"/>
        <v>0</v>
      </c>
      <c r="AC1">
        <f t="shared" si="1"/>
        <v>4</v>
      </c>
      <c r="AD1">
        <f t="shared" si="1"/>
        <v>0</v>
      </c>
      <c r="AE1">
        <f t="shared" si="1"/>
        <v>0</v>
      </c>
      <c r="AF1">
        <f t="shared" si="1"/>
        <v>0</v>
      </c>
      <c r="AG1">
        <f t="shared" si="1"/>
        <v>0</v>
      </c>
      <c r="AH1">
        <f t="shared" si="1"/>
        <v>0</v>
      </c>
      <c r="AI1">
        <f t="shared" si="1"/>
        <v>0</v>
      </c>
      <c r="AJ1">
        <f t="shared" si="1"/>
        <v>0</v>
      </c>
      <c r="AK1">
        <f t="shared" si="1"/>
        <v>0</v>
      </c>
      <c r="AL1">
        <f t="shared" si="1"/>
        <v>0</v>
      </c>
      <c r="AM1">
        <f t="shared" si="1"/>
        <v>0</v>
      </c>
      <c r="AN1">
        <f t="shared" si="1"/>
        <v>0</v>
      </c>
    </row>
    <row r="2" spans="1:41" ht="12.75">
      <c r="A2" t="s">
        <v>0</v>
      </c>
      <c r="B2" t="s">
        <v>1</v>
      </c>
      <c r="C2" s="1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</row>
    <row r="3" spans="1:18" ht="12.75">
      <c r="A3" t="s">
        <v>200</v>
      </c>
      <c r="B3" t="s">
        <v>41</v>
      </c>
      <c r="C3" t="s">
        <v>161</v>
      </c>
      <c r="D3" t="s">
        <v>42</v>
      </c>
      <c r="E3">
        <v>33</v>
      </c>
      <c r="F3">
        <v>24</v>
      </c>
      <c r="I3">
        <v>12</v>
      </c>
      <c r="K3">
        <v>13</v>
      </c>
      <c r="R3">
        <v>12</v>
      </c>
    </row>
    <row r="4" spans="1:20" ht="12.75">
      <c r="A4" t="s">
        <v>202</v>
      </c>
      <c r="B4" t="s">
        <v>43</v>
      </c>
      <c r="C4" t="s">
        <v>161</v>
      </c>
      <c r="D4" t="s">
        <v>44</v>
      </c>
      <c r="E4">
        <v>33</v>
      </c>
      <c r="F4">
        <v>24</v>
      </c>
      <c r="H4">
        <v>13</v>
      </c>
      <c r="I4">
        <v>13</v>
      </c>
      <c r="T4">
        <v>12</v>
      </c>
    </row>
    <row r="5" spans="1:22" ht="12.75">
      <c r="A5" t="s">
        <v>203</v>
      </c>
      <c r="B5" t="s">
        <v>45</v>
      </c>
      <c r="C5" t="s">
        <v>161</v>
      </c>
      <c r="D5" t="s">
        <v>46</v>
      </c>
      <c r="E5">
        <v>37</v>
      </c>
      <c r="K5">
        <v>9</v>
      </c>
      <c r="N5">
        <v>12</v>
      </c>
      <c r="S5">
        <v>6</v>
      </c>
      <c r="V5">
        <v>8</v>
      </c>
    </row>
    <row r="6" spans="1:41" ht="12.75">
      <c r="A6" t="s">
        <v>205</v>
      </c>
      <c r="B6" t="s">
        <v>47</v>
      </c>
      <c r="C6" t="s">
        <v>161</v>
      </c>
      <c r="D6" t="s">
        <v>48</v>
      </c>
      <c r="E6">
        <v>22</v>
      </c>
      <c r="I6">
        <v>15</v>
      </c>
      <c r="K6">
        <v>15</v>
      </c>
      <c r="N6">
        <v>7</v>
      </c>
      <c r="AO6" t="s">
        <v>206</v>
      </c>
    </row>
    <row r="7" spans="1:29" ht="12.75">
      <c r="A7" t="s">
        <v>201</v>
      </c>
      <c r="B7" t="s">
        <v>49</v>
      </c>
      <c r="C7" t="s">
        <v>161</v>
      </c>
      <c r="D7" t="s">
        <v>50</v>
      </c>
      <c r="E7">
        <v>28</v>
      </c>
      <c r="I7">
        <v>13</v>
      </c>
      <c r="K7">
        <v>12</v>
      </c>
      <c r="N7">
        <v>6</v>
      </c>
      <c r="AC7">
        <v>4</v>
      </c>
    </row>
    <row r="8" spans="1:25" ht="12.75">
      <c r="A8" t="s">
        <v>204</v>
      </c>
      <c r="B8" t="s">
        <v>51</v>
      </c>
      <c r="C8" t="s">
        <v>161</v>
      </c>
      <c r="D8" t="s">
        <v>52</v>
      </c>
      <c r="E8">
        <v>36</v>
      </c>
      <c r="H8">
        <v>16</v>
      </c>
      <c r="I8">
        <v>16</v>
      </c>
      <c r="V8">
        <v>10</v>
      </c>
      <c r="Y8">
        <v>8</v>
      </c>
    </row>
    <row r="9" spans="1:24" ht="12.75">
      <c r="A9" t="s">
        <v>57</v>
      </c>
      <c r="B9" t="s">
        <v>54</v>
      </c>
      <c r="C9" t="s">
        <v>58</v>
      </c>
      <c r="D9" t="s">
        <v>59</v>
      </c>
      <c r="E9">
        <v>16</v>
      </c>
      <c r="G9">
        <v>10</v>
      </c>
      <c r="R9">
        <v>4</v>
      </c>
      <c r="T9">
        <v>4</v>
      </c>
      <c r="X9">
        <v>4</v>
      </c>
    </row>
    <row r="10" spans="1:26" ht="12.75">
      <c r="A10" t="s">
        <v>53</v>
      </c>
      <c r="B10" t="s">
        <v>226</v>
      </c>
      <c r="C10" t="s">
        <v>55</v>
      </c>
      <c r="D10" t="s">
        <v>56</v>
      </c>
      <c r="E10">
        <v>24</v>
      </c>
      <c r="F10">
        <v>36</v>
      </c>
      <c r="S10">
        <v>6</v>
      </c>
      <c r="X10">
        <v>6</v>
      </c>
      <c r="Z10">
        <v>6</v>
      </c>
    </row>
    <row r="11" spans="1:26" ht="12.75">
      <c r="A11" t="s">
        <v>216</v>
      </c>
      <c r="B11" t="s">
        <v>217</v>
      </c>
      <c r="D11" t="s">
        <v>111</v>
      </c>
      <c r="E11">
        <v>29</v>
      </c>
      <c r="F11">
        <v>44</v>
      </c>
      <c r="R11">
        <v>7</v>
      </c>
      <c r="T11">
        <v>7</v>
      </c>
      <c r="Z11">
        <v>7</v>
      </c>
    </row>
    <row r="12" spans="1:24" ht="12.75">
      <c r="A12" t="s">
        <v>60</v>
      </c>
      <c r="B12" t="s">
        <v>61</v>
      </c>
      <c r="C12" t="s">
        <v>174</v>
      </c>
      <c r="D12" t="s">
        <v>62</v>
      </c>
      <c r="E12">
        <v>33</v>
      </c>
      <c r="G12">
        <v>18</v>
      </c>
      <c r="U12">
        <v>10</v>
      </c>
      <c r="X12">
        <v>10</v>
      </c>
    </row>
    <row r="13" spans="1:23" ht="12.75">
      <c r="A13" t="s">
        <v>63</v>
      </c>
      <c r="B13" t="s">
        <v>64</v>
      </c>
      <c r="D13" t="s">
        <v>65</v>
      </c>
      <c r="E13">
        <v>24</v>
      </c>
      <c r="H13">
        <v>13</v>
      </c>
      <c r="U13">
        <v>6</v>
      </c>
      <c r="V13">
        <v>6</v>
      </c>
      <c r="W13">
        <v>6</v>
      </c>
    </row>
    <row r="14" spans="1:23" ht="12.75">
      <c r="A14" t="s">
        <v>63</v>
      </c>
      <c r="B14" t="s">
        <v>66</v>
      </c>
      <c r="D14" t="s">
        <v>65</v>
      </c>
      <c r="E14">
        <v>24</v>
      </c>
      <c r="H14">
        <v>13</v>
      </c>
      <c r="U14">
        <v>6</v>
      </c>
      <c r="V14">
        <v>6</v>
      </c>
      <c r="W14">
        <v>6</v>
      </c>
    </row>
    <row r="15" spans="1:19" ht="12.75">
      <c r="A15" t="s">
        <v>208</v>
      </c>
      <c r="B15" t="s">
        <v>68</v>
      </c>
      <c r="D15" t="s">
        <v>69</v>
      </c>
      <c r="E15">
        <v>11</v>
      </c>
      <c r="F15">
        <v>21</v>
      </c>
      <c r="I15">
        <v>7</v>
      </c>
      <c r="N15">
        <v>2</v>
      </c>
      <c r="S15">
        <v>4</v>
      </c>
    </row>
    <row r="16" spans="1:19" ht="12.75">
      <c r="A16" t="s">
        <v>208</v>
      </c>
      <c r="B16" t="s">
        <v>70</v>
      </c>
      <c r="D16" t="s">
        <v>69</v>
      </c>
      <c r="E16">
        <v>11</v>
      </c>
      <c r="F16">
        <v>21</v>
      </c>
      <c r="I16">
        <v>7</v>
      </c>
      <c r="N16">
        <v>2</v>
      </c>
      <c r="S16">
        <v>4</v>
      </c>
    </row>
    <row r="17" spans="1:11" ht="12.75">
      <c r="A17" t="s">
        <v>220</v>
      </c>
      <c r="B17" t="s">
        <v>71</v>
      </c>
      <c r="D17" t="s">
        <v>212</v>
      </c>
      <c r="E17">
        <v>20</v>
      </c>
      <c r="H17">
        <v>12</v>
      </c>
      <c r="J17">
        <v>16</v>
      </c>
      <c r="K17">
        <v>13</v>
      </c>
    </row>
    <row r="18" spans="1:2" ht="12.75">
      <c r="A18" t="s">
        <v>210</v>
      </c>
      <c r="B18" t="s">
        <v>74</v>
      </c>
    </row>
    <row r="19" spans="1:17" ht="12.75">
      <c r="A19" t="s">
        <v>193</v>
      </c>
      <c r="C19" t="s">
        <v>96</v>
      </c>
      <c r="D19" t="s">
        <v>72</v>
      </c>
      <c r="E19">
        <v>27</v>
      </c>
      <c r="G19">
        <v>14</v>
      </c>
      <c r="O19">
        <v>4</v>
      </c>
      <c r="Q19">
        <v>4</v>
      </c>
    </row>
    <row r="20" spans="1:22" ht="12.75">
      <c r="A20" t="s">
        <v>73</v>
      </c>
      <c r="D20" t="s">
        <v>72</v>
      </c>
      <c r="E20">
        <v>26</v>
      </c>
      <c r="J20">
        <v>10</v>
      </c>
      <c r="O20">
        <v>3</v>
      </c>
      <c r="V20">
        <v>10</v>
      </c>
    </row>
    <row r="21" spans="1:41" ht="12.75">
      <c r="A21" t="s">
        <v>187</v>
      </c>
      <c r="C21" t="s">
        <v>188</v>
      </c>
      <c r="D21" t="s">
        <v>72</v>
      </c>
      <c r="E21">
        <v>25</v>
      </c>
      <c r="F21">
        <v>30</v>
      </c>
      <c r="G21">
        <v>7</v>
      </c>
      <c r="O21">
        <v>5</v>
      </c>
      <c r="AO21" t="s">
        <v>191</v>
      </c>
    </row>
    <row r="22" spans="1:41" ht="12.75">
      <c r="A22" t="s">
        <v>190</v>
      </c>
      <c r="D22" t="s">
        <v>72</v>
      </c>
      <c r="E22">
        <v>22</v>
      </c>
      <c r="G22">
        <v>7</v>
      </c>
      <c r="O22">
        <v>5</v>
      </c>
      <c r="AO22" t="s">
        <v>98</v>
      </c>
    </row>
    <row r="23" spans="1:41" ht="12.75">
      <c r="A23" t="s">
        <v>76</v>
      </c>
      <c r="D23" t="s">
        <v>72</v>
      </c>
      <c r="E23">
        <v>18</v>
      </c>
      <c r="F23">
        <v>18</v>
      </c>
      <c r="H23">
        <v>6</v>
      </c>
      <c r="O23">
        <v>4</v>
      </c>
      <c r="AO23" t="s">
        <v>184</v>
      </c>
    </row>
    <row r="24" spans="1:17" ht="12.75">
      <c r="A24" t="s">
        <v>186</v>
      </c>
      <c r="D24" t="s">
        <v>72</v>
      </c>
      <c r="E24">
        <v>18</v>
      </c>
      <c r="G24">
        <v>9</v>
      </c>
      <c r="O24">
        <v>4</v>
      </c>
      <c r="P24">
        <v>1</v>
      </c>
      <c r="Q24">
        <v>1</v>
      </c>
    </row>
    <row r="25" spans="1:22" ht="12.75">
      <c r="A25" t="s">
        <v>183</v>
      </c>
      <c r="D25" t="s">
        <v>72</v>
      </c>
      <c r="E25">
        <v>15</v>
      </c>
      <c r="O25">
        <v>3</v>
      </c>
      <c r="V25">
        <v>10</v>
      </c>
    </row>
    <row r="26" spans="1:41" ht="12.75">
      <c r="A26" t="s">
        <v>75</v>
      </c>
      <c r="C26" t="s">
        <v>175</v>
      </c>
      <c r="D26" t="s">
        <v>72</v>
      </c>
      <c r="E26">
        <v>9</v>
      </c>
      <c r="H26">
        <v>6</v>
      </c>
      <c r="O26">
        <v>2</v>
      </c>
      <c r="P26">
        <v>2</v>
      </c>
      <c r="AO26" t="s">
        <v>192</v>
      </c>
    </row>
    <row r="27" spans="1:18" ht="12.75">
      <c r="A27" t="s">
        <v>195</v>
      </c>
      <c r="C27" t="s">
        <v>160</v>
      </c>
      <c r="D27" t="s">
        <v>78</v>
      </c>
      <c r="E27">
        <v>48</v>
      </c>
      <c r="G27">
        <v>10</v>
      </c>
      <c r="H27">
        <v>10</v>
      </c>
      <c r="O27">
        <v>7</v>
      </c>
      <c r="R27">
        <v>12</v>
      </c>
    </row>
    <row r="28" spans="1:15" ht="12.75">
      <c r="A28" t="s">
        <v>196</v>
      </c>
      <c r="C28" t="s">
        <v>197</v>
      </c>
      <c r="D28" t="s">
        <v>78</v>
      </c>
      <c r="E28">
        <v>40</v>
      </c>
      <c r="O28">
        <v>9</v>
      </c>
    </row>
    <row r="29" spans="1:21" ht="12.75">
      <c r="A29" t="s">
        <v>198</v>
      </c>
      <c r="C29" t="s">
        <v>199</v>
      </c>
      <c r="D29" t="s">
        <v>78</v>
      </c>
      <c r="E29">
        <v>32</v>
      </c>
      <c r="H29">
        <v>12</v>
      </c>
      <c r="O29">
        <v>6</v>
      </c>
      <c r="U29">
        <v>4</v>
      </c>
    </row>
    <row r="30" spans="1:15" ht="12.75">
      <c r="A30" t="s">
        <v>77</v>
      </c>
      <c r="D30" t="s">
        <v>78</v>
      </c>
      <c r="E30">
        <v>24</v>
      </c>
      <c r="F30">
        <v>12</v>
      </c>
      <c r="O30">
        <v>5</v>
      </c>
    </row>
    <row r="31" spans="1:17" ht="12.75">
      <c r="A31" t="s">
        <v>189</v>
      </c>
      <c r="C31" t="s">
        <v>188</v>
      </c>
      <c r="D31" t="s">
        <v>78</v>
      </c>
      <c r="E31">
        <v>19</v>
      </c>
      <c r="F31">
        <v>39</v>
      </c>
      <c r="O31">
        <v>3</v>
      </c>
      <c r="Q31">
        <v>3</v>
      </c>
    </row>
    <row r="32" spans="1:41" ht="12.75">
      <c r="A32" t="s">
        <v>79</v>
      </c>
      <c r="D32" t="s">
        <v>78</v>
      </c>
      <c r="E32">
        <v>12</v>
      </c>
      <c r="G32">
        <v>7</v>
      </c>
      <c r="J32">
        <v>7</v>
      </c>
      <c r="O32">
        <v>2</v>
      </c>
      <c r="Q32">
        <v>2</v>
      </c>
      <c r="AO32" t="s">
        <v>185</v>
      </c>
    </row>
    <row r="33" spans="1:23" ht="12.75">
      <c r="A33" t="s">
        <v>171</v>
      </c>
      <c r="D33" t="s">
        <v>46</v>
      </c>
      <c r="E33">
        <v>29</v>
      </c>
      <c r="G33">
        <v>16</v>
      </c>
      <c r="J33">
        <v>16</v>
      </c>
      <c r="W33">
        <v>10</v>
      </c>
    </row>
    <row r="34" spans="1:19" ht="12.75">
      <c r="A34" t="s">
        <v>80</v>
      </c>
      <c r="D34" t="s">
        <v>46</v>
      </c>
      <c r="E34">
        <v>27</v>
      </c>
      <c r="G34">
        <v>13</v>
      </c>
      <c r="H34">
        <v>13</v>
      </c>
      <c r="S34">
        <v>10</v>
      </c>
    </row>
    <row r="35" spans="1:22" ht="12.75">
      <c r="A35" t="s">
        <v>81</v>
      </c>
      <c r="C35" t="s">
        <v>176</v>
      </c>
      <c r="D35" t="s">
        <v>46</v>
      </c>
      <c r="E35">
        <v>26</v>
      </c>
      <c r="F35">
        <v>30</v>
      </c>
      <c r="G35">
        <v>15</v>
      </c>
      <c r="U35">
        <v>7</v>
      </c>
      <c r="V35">
        <v>7</v>
      </c>
    </row>
    <row r="36" spans="1:22" ht="12.75">
      <c r="A36" t="s">
        <v>82</v>
      </c>
      <c r="D36" t="s">
        <v>46</v>
      </c>
      <c r="E36">
        <v>13</v>
      </c>
      <c r="F36">
        <v>15</v>
      </c>
      <c r="G36">
        <v>3</v>
      </c>
      <c r="U36">
        <v>2</v>
      </c>
      <c r="V36">
        <v>2</v>
      </c>
    </row>
    <row r="37" spans="1:20" ht="12.75">
      <c r="A37" t="s">
        <v>83</v>
      </c>
      <c r="C37" t="s">
        <v>84</v>
      </c>
      <c r="D37" t="s">
        <v>59</v>
      </c>
      <c r="E37">
        <v>24</v>
      </c>
      <c r="G37">
        <v>15</v>
      </c>
      <c r="H37">
        <v>13</v>
      </c>
      <c r="R37">
        <v>6</v>
      </c>
      <c r="T37">
        <v>6</v>
      </c>
    </row>
    <row r="38" spans="1:6" ht="12.75">
      <c r="A38" t="s">
        <v>85</v>
      </c>
      <c r="C38" t="s">
        <v>86</v>
      </c>
      <c r="D38" t="s">
        <v>59</v>
      </c>
      <c r="E38">
        <v>15</v>
      </c>
      <c r="F38">
        <v>67</v>
      </c>
    </row>
    <row r="39" spans="1:14" ht="12.75">
      <c r="A39" t="s">
        <v>218</v>
      </c>
      <c r="D39" t="s">
        <v>59</v>
      </c>
      <c r="E39">
        <v>14</v>
      </c>
      <c r="F39">
        <v>45</v>
      </c>
      <c r="N39">
        <v>5</v>
      </c>
    </row>
    <row r="40" spans="1:16" ht="12.75">
      <c r="A40" t="s">
        <v>154</v>
      </c>
      <c r="D40" t="s">
        <v>59</v>
      </c>
      <c r="E40">
        <v>14</v>
      </c>
      <c r="F40">
        <v>15</v>
      </c>
      <c r="G40">
        <v>10</v>
      </c>
      <c r="P40">
        <v>3</v>
      </c>
    </row>
    <row r="41" spans="1:10" ht="12.75">
      <c r="A41" t="s">
        <v>87</v>
      </c>
      <c r="C41" t="s">
        <v>88</v>
      </c>
      <c r="D41" t="s">
        <v>59</v>
      </c>
      <c r="E41">
        <v>12</v>
      </c>
      <c r="G41">
        <v>7</v>
      </c>
      <c r="H41">
        <v>7</v>
      </c>
      <c r="I41">
        <v>7</v>
      </c>
      <c r="J41">
        <v>7</v>
      </c>
    </row>
    <row r="42" spans="1:8" ht="12.75">
      <c r="A42" t="s">
        <v>90</v>
      </c>
      <c r="D42" t="s">
        <v>59</v>
      </c>
      <c r="E42">
        <v>10</v>
      </c>
      <c r="G42">
        <v>10</v>
      </c>
      <c r="H42">
        <v>10</v>
      </c>
    </row>
    <row r="43" spans="1:10" ht="12.75">
      <c r="A43" t="s">
        <v>89</v>
      </c>
      <c r="D43" t="s">
        <v>59</v>
      </c>
      <c r="E43">
        <v>7</v>
      </c>
      <c r="F43">
        <v>12</v>
      </c>
      <c r="I43">
        <v>6</v>
      </c>
      <c r="J43">
        <v>6</v>
      </c>
    </row>
    <row r="44" spans="1:20" ht="12.75">
      <c r="A44" t="s">
        <v>91</v>
      </c>
      <c r="C44" t="s">
        <v>92</v>
      </c>
      <c r="D44" t="s">
        <v>69</v>
      </c>
      <c r="E44">
        <v>37</v>
      </c>
      <c r="H44">
        <v>24</v>
      </c>
      <c r="R44">
        <v>8</v>
      </c>
      <c r="S44">
        <v>8</v>
      </c>
      <c r="T44">
        <v>8</v>
      </c>
    </row>
    <row r="45" spans="1:25" ht="12.75">
      <c r="A45" t="s">
        <v>93</v>
      </c>
      <c r="C45" t="s">
        <v>84</v>
      </c>
      <c r="D45" t="s">
        <v>69</v>
      </c>
      <c r="E45">
        <v>24</v>
      </c>
      <c r="H45">
        <v>13</v>
      </c>
      <c r="K45">
        <v>15</v>
      </c>
      <c r="X45">
        <v>6</v>
      </c>
      <c r="Y45">
        <v>6</v>
      </c>
    </row>
    <row r="46" spans="1:11" ht="12.75">
      <c r="A46" t="s">
        <v>94</v>
      </c>
      <c r="C46" t="s">
        <v>160</v>
      </c>
      <c r="D46" t="s">
        <v>69</v>
      </c>
      <c r="E46">
        <v>23</v>
      </c>
      <c r="G46">
        <v>16</v>
      </c>
      <c r="H46">
        <v>16</v>
      </c>
      <c r="K46">
        <v>18</v>
      </c>
    </row>
    <row r="47" spans="1:24" ht="12.75">
      <c r="A47" t="s">
        <v>100</v>
      </c>
      <c r="D47" t="s">
        <v>69</v>
      </c>
      <c r="E47">
        <v>22</v>
      </c>
      <c r="J47">
        <v>9</v>
      </c>
      <c r="Q47">
        <v>3</v>
      </c>
      <c r="X47">
        <v>8</v>
      </c>
    </row>
    <row r="48" spans="1:8" ht="12.75">
      <c r="A48" t="s">
        <v>95</v>
      </c>
      <c r="C48" t="s">
        <v>96</v>
      </c>
      <c r="D48" t="s">
        <v>69</v>
      </c>
      <c r="E48">
        <v>21</v>
      </c>
      <c r="G48">
        <v>21</v>
      </c>
      <c r="H48">
        <v>21</v>
      </c>
    </row>
    <row r="49" spans="1:41" ht="12.75">
      <c r="A49" t="s">
        <v>97</v>
      </c>
      <c r="D49" t="s">
        <v>69</v>
      </c>
      <c r="E49">
        <v>21</v>
      </c>
      <c r="G49">
        <v>9</v>
      </c>
      <c r="H49">
        <v>9</v>
      </c>
      <c r="U49">
        <v>6</v>
      </c>
      <c r="Y49">
        <v>6</v>
      </c>
      <c r="AO49" t="s">
        <v>98</v>
      </c>
    </row>
    <row r="50" spans="1:25" ht="12.75">
      <c r="A50" t="s">
        <v>101</v>
      </c>
      <c r="D50" t="s">
        <v>69</v>
      </c>
      <c r="E50">
        <v>17</v>
      </c>
      <c r="J50">
        <v>7</v>
      </c>
      <c r="X50">
        <v>6</v>
      </c>
      <c r="Y50">
        <v>6</v>
      </c>
    </row>
    <row r="51" spans="1:23" ht="12.75">
      <c r="A51" t="s">
        <v>105</v>
      </c>
      <c r="D51" t="s">
        <v>69</v>
      </c>
      <c r="E51">
        <v>17</v>
      </c>
      <c r="L51">
        <v>7</v>
      </c>
      <c r="V51">
        <v>6</v>
      </c>
      <c r="W51">
        <v>6</v>
      </c>
    </row>
    <row r="52" spans="1:18" ht="12.75">
      <c r="A52" t="s">
        <v>99</v>
      </c>
      <c r="D52" t="s">
        <v>69</v>
      </c>
      <c r="E52">
        <v>16</v>
      </c>
      <c r="G52">
        <v>4</v>
      </c>
      <c r="I52">
        <v>4</v>
      </c>
      <c r="Q52">
        <v>3</v>
      </c>
      <c r="R52">
        <v>4</v>
      </c>
    </row>
    <row r="53" spans="1:12" ht="12.75">
      <c r="A53" t="s">
        <v>102</v>
      </c>
      <c r="C53" t="s">
        <v>159</v>
      </c>
      <c r="D53" t="s">
        <v>69</v>
      </c>
      <c r="E53">
        <v>14</v>
      </c>
      <c r="H53">
        <v>10</v>
      </c>
      <c r="I53">
        <v>10</v>
      </c>
      <c r="L53">
        <v>10</v>
      </c>
    </row>
    <row r="54" spans="1:36" ht="12.75">
      <c r="A54" t="s">
        <v>67</v>
      </c>
      <c r="D54" t="s">
        <v>69</v>
      </c>
      <c r="E54">
        <v>11</v>
      </c>
      <c r="F54">
        <v>21</v>
      </c>
      <c r="G54">
        <v>6</v>
      </c>
      <c r="Q54">
        <v>2</v>
      </c>
      <c r="AJ54">
        <v>2</v>
      </c>
    </row>
    <row r="55" spans="1:28" ht="12.75">
      <c r="A55" t="s">
        <v>182</v>
      </c>
      <c r="D55" t="s">
        <v>69</v>
      </c>
      <c r="E55">
        <v>10</v>
      </c>
      <c r="K55">
        <v>7</v>
      </c>
      <c r="AA55">
        <v>2</v>
      </c>
      <c r="AB55">
        <v>2</v>
      </c>
    </row>
    <row r="56" spans="1:12" ht="12.75">
      <c r="A56" t="s">
        <v>103</v>
      </c>
      <c r="D56" t="s">
        <v>69</v>
      </c>
      <c r="E56">
        <v>10</v>
      </c>
      <c r="I56">
        <v>6</v>
      </c>
      <c r="J56">
        <v>9</v>
      </c>
      <c r="L56">
        <v>6</v>
      </c>
    </row>
    <row r="57" spans="1:24" ht="12.75">
      <c r="A57" t="s">
        <v>104</v>
      </c>
      <c r="D57" t="s">
        <v>69</v>
      </c>
      <c r="E57">
        <v>8</v>
      </c>
      <c r="F57">
        <v>12</v>
      </c>
      <c r="I57">
        <v>7</v>
      </c>
      <c r="S57">
        <v>2</v>
      </c>
      <c r="X57">
        <v>2</v>
      </c>
    </row>
    <row r="58" spans="1:20" ht="12.75">
      <c r="A58" t="s">
        <v>104</v>
      </c>
      <c r="D58" t="s">
        <v>69</v>
      </c>
      <c r="E58">
        <v>8</v>
      </c>
      <c r="F58">
        <v>12</v>
      </c>
      <c r="I58">
        <v>7</v>
      </c>
      <c r="R58">
        <v>2</v>
      </c>
      <c r="T58">
        <v>2</v>
      </c>
    </row>
    <row r="59" spans="1:14" ht="12.75">
      <c r="A59" t="s">
        <v>106</v>
      </c>
      <c r="D59" t="s">
        <v>69</v>
      </c>
      <c r="E59">
        <v>8</v>
      </c>
      <c r="F59">
        <v>21</v>
      </c>
      <c r="N59">
        <v>4</v>
      </c>
    </row>
    <row r="60" spans="1:21" ht="12.75">
      <c r="A60" t="s">
        <v>155</v>
      </c>
      <c r="C60" t="s">
        <v>96</v>
      </c>
      <c r="D60" t="s">
        <v>42</v>
      </c>
      <c r="E60">
        <v>39</v>
      </c>
      <c r="G60">
        <v>18</v>
      </c>
      <c r="I60">
        <v>18</v>
      </c>
      <c r="S60">
        <v>10</v>
      </c>
      <c r="U60">
        <v>10</v>
      </c>
    </row>
    <row r="61" spans="1:21" ht="12.75">
      <c r="A61" t="s">
        <v>107</v>
      </c>
      <c r="D61" t="s">
        <v>42</v>
      </c>
      <c r="E61">
        <v>27</v>
      </c>
      <c r="G61">
        <v>13</v>
      </c>
      <c r="H61">
        <v>13</v>
      </c>
      <c r="U61">
        <v>10</v>
      </c>
    </row>
    <row r="62" spans="1:24" ht="12.75">
      <c r="A62" t="s">
        <v>109</v>
      </c>
      <c r="D62" t="s">
        <v>42</v>
      </c>
      <c r="E62">
        <v>19</v>
      </c>
      <c r="I62">
        <v>6</v>
      </c>
      <c r="J62">
        <v>6</v>
      </c>
      <c r="U62">
        <v>6</v>
      </c>
      <c r="X62">
        <v>6</v>
      </c>
    </row>
    <row r="63" spans="1:16" ht="12.75">
      <c r="A63" t="s">
        <v>108</v>
      </c>
      <c r="C63" t="s">
        <v>142</v>
      </c>
      <c r="D63" t="s">
        <v>42</v>
      </c>
      <c r="E63">
        <v>18</v>
      </c>
      <c r="F63">
        <v>39</v>
      </c>
      <c r="G63">
        <v>13</v>
      </c>
      <c r="P63">
        <v>3</v>
      </c>
    </row>
    <row r="64" spans="1:9" ht="12.75">
      <c r="A64" t="s">
        <v>158</v>
      </c>
      <c r="D64" t="s">
        <v>42</v>
      </c>
      <c r="E64">
        <v>18</v>
      </c>
      <c r="F64">
        <v>45</v>
      </c>
      <c r="G64">
        <v>12</v>
      </c>
      <c r="I64">
        <v>12</v>
      </c>
    </row>
    <row r="65" spans="1:10" ht="12.75">
      <c r="A65" t="s">
        <v>156</v>
      </c>
      <c r="C65" t="s">
        <v>157</v>
      </c>
      <c r="D65" t="s">
        <v>42</v>
      </c>
      <c r="E65">
        <v>17</v>
      </c>
      <c r="F65">
        <v>39</v>
      </c>
      <c r="G65">
        <v>13</v>
      </c>
      <c r="J65">
        <v>12</v>
      </c>
    </row>
    <row r="66" spans="1:21" ht="12.75">
      <c r="A66" t="s">
        <v>110</v>
      </c>
      <c r="D66" t="s">
        <v>111</v>
      </c>
      <c r="E66">
        <v>41</v>
      </c>
      <c r="H66">
        <v>10</v>
      </c>
      <c r="Q66">
        <v>5</v>
      </c>
      <c r="R66">
        <v>10</v>
      </c>
      <c r="U66">
        <v>10</v>
      </c>
    </row>
    <row r="67" spans="1:24" ht="12.75">
      <c r="A67" t="s">
        <v>227</v>
      </c>
      <c r="C67" t="s">
        <v>228</v>
      </c>
      <c r="D67" t="s">
        <v>111</v>
      </c>
      <c r="E67">
        <v>31</v>
      </c>
      <c r="F67">
        <v>18</v>
      </c>
      <c r="G67">
        <v>8</v>
      </c>
      <c r="T67">
        <v>10</v>
      </c>
      <c r="X67">
        <v>10</v>
      </c>
    </row>
    <row r="68" spans="1:21" ht="12.75">
      <c r="A68" t="s">
        <v>112</v>
      </c>
      <c r="C68" t="s">
        <v>113</v>
      </c>
      <c r="D68" t="s">
        <v>111</v>
      </c>
      <c r="E68">
        <v>30</v>
      </c>
      <c r="H68">
        <v>6</v>
      </c>
      <c r="R68">
        <v>4</v>
      </c>
      <c r="T68">
        <v>4</v>
      </c>
      <c r="U68">
        <v>12</v>
      </c>
    </row>
    <row r="69" spans="1:22" ht="12.75">
      <c r="A69" t="s">
        <v>114</v>
      </c>
      <c r="C69" t="s">
        <v>113</v>
      </c>
      <c r="D69" t="s">
        <v>111</v>
      </c>
      <c r="E69">
        <v>29</v>
      </c>
      <c r="I69">
        <v>21</v>
      </c>
      <c r="V69">
        <v>12</v>
      </c>
    </row>
    <row r="70" spans="1:22" ht="12.75">
      <c r="A70" t="s">
        <v>120</v>
      </c>
      <c r="C70" t="s">
        <v>177</v>
      </c>
      <c r="D70" t="s">
        <v>111</v>
      </c>
      <c r="E70">
        <v>29</v>
      </c>
      <c r="I70">
        <v>10</v>
      </c>
      <c r="J70">
        <v>10</v>
      </c>
      <c r="V70">
        <v>12</v>
      </c>
    </row>
    <row r="71" spans="1:23" ht="12.75">
      <c r="A71" t="s">
        <v>118</v>
      </c>
      <c r="D71" t="s">
        <v>111</v>
      </c>
      <c r="E71">
        <v>25</v>
      </c>
      <c r="F71">
        <v>7</v>
      </c>
      <c r="G71">
        <v>7</v>
      </c>
      <c r="L71">
        <v>7</v>
      </c>
      <c r="W71">
        <v>10</v>
      </c>
    </row>
    <row r="72" spans="1:22" ht="12.75">
      <c r="A72" t="s">
        <v>119</v>
      </c>
      <c r="C72" t="s">
        <v>176</v>
      </c>
      <c r="D72" t="s">
        <v>111</v>
      </c>
      <c r="E72">
        <v>23</v>
      </c>
      <c r="G72">
        <v>9</v>
      </c>
      <c r="K72">
        <v>15</v>
      </c>
      <c r="U72">
        <v>6</v>
      </c>
      <c r="V72">
        <v>6</v>
      </c>
    </row>
    <row r="73" spans="1:21" ht="12.75">
      <c r="A73" t="s">
        <v>117</v>
      </c>
      <c r="D73" t="s">
        <v>111</v>
      </c>
      <c r="E73">
        <v>18</v>
      </c>
      <c r="G73">
        <v>6</v>
      </c>
      <c r="H73">
        <v>6</v>
      </c>
      <c r="U73">
        <v>8</v>
      </c>
    </row>
    <row r="74" spans="1:6" ht="12.75">
      <c r="A74" t="s">
        <v>115</v>
      </c>
      <c r="D74" t="s">
        <v>111</v>
      </c>
      <c r="E74">
        <v>12</v>
      </c>
      <c r="F74">
        <v>54</v>
      </c>
    </row>
    <row r="75" spans="1:10" ht="12.75">
      <c r="A75" t="s">
        <v>116</v>
      </c>
      <c r="D75" t="s">
        <v>111</v>
      </c>
      <c r="E75">
        <v>12</v>
      </c>
      <c r="I75">
        <v>12</v>
      </c>
      <c r="J75">
        <v>12</v>
      </c>
    </row>
    <row r="76" spans="1:21" ht="12.75">
      <c r="A76" t="s">
        <v>121</v>
      </c>
      <c r="C76" t="s">
        <v>159</v>
      </c>
      <c r="D76" t="s">
        <v>52</v>
      </c>
      <c r="E76">
        <v>28</v>
      </c>
      <c r="H76">
        <v>10</v>
      </c>
      <c r="I76">
        <v>10</v>
      </c>
      <c r="J76">
        <v>10</v>
      </c>
      <c r="U76">
        <v>10</v>
      </c>
    </row>
    <row r="77" spans="1:25" ht="12.75">
      <c r="A77" t="s">
        <v>162</v>
      </c>
      <c r="D77" t="s">
        <v>52</v>
      </c>
      <c r="E77">
        <v>27</v>
      </c>
      <c r="H77">
        <v>13</v>
      </c>
      <c r="I77">
        <v>13</v>
      </c>
      <c r="Y77">
        <v>10</v>
      </c>
    </row>
    <row r="78" spans="1:25" ht="12.75">
      <c r="A78" t="s">
        <v>122</v>
      </c>
      <c r="D78" t="s">
        <v>52</v>
      </c>
      <c r="E78">
        <v>25</v>
      </c>
      <c r="I78">
        <v>22</v>
      </c>
      <c r="X78">
        <v>10</v>
      </c>
      <c r="Y78">
        <v>10</v>
      </c>
    </row>
    <row r="79" spans="1:35" ht="12.75">
      <c r="A79" t="s">
        <v>123</v>
      </c>
      <c r="D79" t="s">
        <v>52</v>
      </c>
      <c r="E79">
        <v>10</v>
      </c>
      <c r="I79">
        <v>10</v>
      </c>
      <c r="AI79">
        <v>3</v>
      </c>
    </row>
    <row r="80" spans="1:41" ht="12.75">
      <c r="A80" t="s">
        <v>223</v>
      </c>
      <c r="D80" t="s">
        <v>50</v>
      </c>
      <c r="E80">
        <v>27</v>
      </c>
      <c r="I80">
        <v>7</v>
      </c>
      <c r="K80">
        <v>7</v>
      </c>
      <c r="N80">
        <v>5</v>
      </c>
      <c r="Y80">
        <v>10</v>
      </c>
      <c r="AO80" t="s">
        <v>167</v>
      </c>
    </row>
    <row r="81" spans="1:24" ht="12.75">
      <c r="A81" t="s">
        <v>168</v>
      </c>
      <c r="D81" t="s">
        <v>50</v>
      </c>
      <c r="E81">
        <v>27</v>
      </c>
      <c r="I81">
        <v>13</v>
      </c>
      <c r="J81">
        <v>13</v>
      </c>
      <c r="X81">
        <v>10</v>
      </c>
    </row>
    <row r="82" spans="1:22" ht="12.75">
      <c r="A82" t="s">
        <v>124</v>
      </c>
      <c r="C82" t="s">
        <v>159</v>
      </c>
      <c r="D82" t="s">
        <v>50</v>
      </c>
      <c r="E82">
        <v>23</v>
      </c>
      <c r="F82">
        <v>30</v>
      </c>
      <c r="G82">
        <v>9</v>
      </c>
      <c r="I82">
        <v>9</v>
      </c>
      <c r="V82">
        <v>8</v>
      </c>
    </row>
    <row r="83" spans="1:16" ht="12.75">
      <c r="A83" t="s">
        <v>125</v>
      </c>
      <c r="D83" t="s">
        <v>50</v>
      </c>
      <c r="E83">
        <v>22</v>
      </c>
      <c r="F83">
        <v>21</v>
      </c>
      <c r="G83">
        <v>7</v>
      </c>
      <c r="J83">
        <v>7</v>
      </c>
      <c r="P83">
        <v>4</v>
      </c>
    </row>
    <row r="84" spans="1:41" ht="12.75">
      <c r="A84" t="s">
        <v>169</v>
      </c>
      <c r="D84" t="s">
        <v>50</v>
      </c>
      <c r="E84">
        <v>15</v>
      </c>
      <c r="G84">
        <v>15</v>
      </c>
      <c r="J84">
        <v>15</v>
      </c>
      <c r="AO84" t="s">
        <v>170</v>
      </c>
    </row>
    <row r="85" spans="1:26" ht="12.75">
      <c r="A85" t="s">
        <v>163</v>
      </c>
      <c r="D85" t="s">
        <v>48</v>
      </c>
      <c r="E85">
        <v>34</v>
      </c>
      <c r="H85">
        <v>12</v>
      </c>
      <c r="J85">
        <v>10</v>
      </c>
      <c r="V85">
        <v>10</v>
      </c>
      <c r="Z85">
        <v>10</v>
      </c>
    </row>
    <row r="86" spans="1:21" ht="12.75">
      <c r="A86" t="s">
        <v>126</v>
      </c>
      <c r="D86" t="s">
        <v>48</v>
      </c>
      <c r="E86">
        <v>31</v>
      </c>
      <c r="F86">
        <v>33</v>
      </c>
      <c r="G86">
        <v>10</v>
      </c>
      <c r="J86">
        <v>10</v>
      </c>
      <c r="U86">
        <v>-10</v>
      </c>
    </row>
    <row r="87" spans="1:28" ht="12.75">
      <c r="A87" t="s">
        <v>207</v>
      </c>
      <c r="C87" t="s">
        <v>161</v>
      </c>
      <c r="D87" t="s">
        <v>48</v>
      </c>
      <c r="E87">
        <v>30</v>
      </c>
      <c r="K87">
        <v>13</v>
      </c>
      <c r="N87">
        <v>4</v>
      </c>
      <c r="AA87">
        <v>4</v>
      </c>
      <c r="AB87">
        <v>4</v>
      </c>
    </row>
    <row r="88" spans="1:24" ht="12.75">
      <c r="A88" t="s">
        <v>165</v>
      </c>
      <c r="D88" t="s">
        <v>48</v>
      </c>
      <c r="E88">
        <v>27</v>
      </c>
      <c r="G88">
        <v>9</v>
      </c>
      <c r="H88">
        <v>9</v>
      </c>
      <c r="I88">
        <v>9</v>
      </c>
      <c r="X88">
        <v>10</v>
      </c>
    </row>
    <row r="89" spans="1:39" ht="12.75">
      <c r="A89" t="s">
        <v>164</v>
      </c>
      <c r="D89" t="s">
        <v>48</v>
      </c>
      <c r="E89">
        <v>26</v>
      </c>
      <c r="G89">
        <v>15</v>
      </c>
      <c r="H89">
        <v>13</v>
      </c>
      <c r="O89">
        <v>2</v>
      </c>
      <c r="AM89">
        <v>2</v>
      </c>
    </row>
    <row r="90" spans="1:26" ht="12.75">
      <c r="A90" t="s">
        <v>166</v>
      </c>
      <c r="D90" t="s">
        <v>48</v>
      </c>
      <c r="E90">
        <v>22</v>
      </c>
      <c r="F90">
        <v>24</v>
      </c>
      <c r="V90">
        <v>6</v>
      </c>
      <c r="X90">
        <v>6</v>
      </c>
      <c r="Z90">
        <v>6</v>
      </c>
    </row>
    <row r="91" spans="1:39" ht="12.75">
      <c r="A91" t="s">
        <v>127</v>
      </c>
      <c r="C91" t="s">
        <v>176</v>
      </c>
      <c r="D91" t="s">
        <v>48</v>
      </c>
      <c r="E91">
        <v>19</v>
      </c>
      <c r="G91">
        <v>15</v>
      </c>
      <c r="H91">
        <v>13</v>
      </c>
      <c r="O91">
        <v>2</v>
      </c>
      <c r="AM91">
        <v>2</v>
      </c>
    </row>
    <row r="92" spans="1:24" ht="12.75">
      <c r="A92" t="s">
        <v>225</v>
      </c>
      <c r="D92" t="s">
        <v>62</v>
      </c>
      <c r="E92">
        <v>31</v>
      </c>
      <c r="F92">
        <v>21</v>
      </c>
      <c r="T92">
        <v>12</v>
      </c>
      <c r="X92">
        <v>12</v>
      </c>
    </row>
    <row r="93" spans="1:40" ht="12.75">
      <c r="A93" t="s">
        <v>137</v>
      </c>
      <c r="C93" t="s">
        <v>178</v>
      </c>
      <c r="D93" t="s">
        <v>62</v>
      </c>
      <c r="E93">
        <v>25</v>
      </c>
      <c r="G93">
        <v>7</v>
      </c>
      <c r="H93">
        <v>7</v>
      </c>
      <c r="AN93">
        <v>5</v>
      </c>
    </row>
    <row r="94" spans="1:24" ht="12.75">
      <c r="A94" t="s">
        <v>180</v>
      </c>
      <c r="C94" t="s">
        <v>181</v>
      </c>
      <c r="D94" t="s">
        <v>62</v>
      </c>
      <c r="E94">
        <v>24</v>
      </c>
      <c r="K94">
        <v>13</v>
      </c>
      <c r="U94">
        <v>6</v>
      </c>
      <c r="W94">
        <v>6</v>
      </c>
      <c r="X94">
        <v>6</v>
      </c>
    </row>
    <row r="95" spans="1:25" ht="12.75">
      <c r="A95" t="s">
        <v>128</v>
      </c>
      <c r="D95" t="s">
        <v>62</v>
      </c>
      <c r="E95">
        <v>22</v>
      </c>
      <c r="F95">
        <v>24</v>
      </c>
      <c r="W95">
        <v>6</v>
      </c>
      <c r="X95">
        <v>6</v>
      </c>
      <c r="Y95">
        <v>6</v>
      </c>
    </row>
    <row r="96" spans="1:6" ht="12.75">
      <c r="A96" t="s">
        <v>129</v>
      </c>
      <c r="C96" t="s">
        <v>130</v>
      </c>
      <c r="D96" t="s">
        <v>62</v>
      </c>
      <c r="E96">
        <v>19</v>
      </c>
      <c r="F96">
        <v>81</v>
      </c>
    </row>
    <row r="97" spans="1:35" ht="12.75">
      <c r="A97" t="s">
        <v>136</v>
      </c>
      <c r="D97" t="s">
        <v>62</v>
      </c>
      <c r="E97">
        <v>18</v>
      </c>
      <c r="J97">
        <v>9</v>
      </c>
      <c r="Q97">
        <v>3</v>
      </c>
      <c r="AI97">
        <v>3</v>
      </c>
    </row>
    <row r="98" spans="1:12" ht="12.75">
      <c r="A98" t="s">
        <v>131</v>
      </c>
      <c r="C98" t="s">
        <v>132</v>
      </c>
      <c r="D98" t="s">
        <v>62</v>
      </c>
      <c r="E98">
        <v>16</v>
      </c>
      <c r="F98">
        <v>51</v>
      </c>
      <c r="L98">
        <v>15</v>
      </c>
    </row>
    <row r="99" spans="1:10" ht="12.75">
      <c r="A99" t="s">
        <v>133</v>
      </c>
      <c r="D99" t="s">
        <v>62</v>
      </c>
      <c r="E99">
        <v>16</v>
      </c>
      <c r="G99">
        <v>10</v>
      </c>
      <c r="H99">
        <v>10</v>
      </c>
      <c r="I99">
        <v>9</v>
      </c>
      <c r="J99">
        <v>9</v>
      </c>
    </row>
    <row r="100" spans="1:21" ht="12.75">
      <c r="A100" t="s">
        <v>139</v>
      </c>
      <c r="D100" t="s">
        <v>62</v>
      </c>
      <c r="E100">
        <v>14</v>
      </c>
      <c r="I100">
        <v>6</v>
      </c>
      <c r="J100">
        <v>6</v>
      </c>
      <c r="U100">
        <v>6</v>
      </c>
    </row>
    <row r="101" spans="1:28" ht="12.75">
      <c r="A101" t="s">
        <v>209</v>
      </c>
      <c r="C101" t="s">
        <v>179</v>
      </c>
      <c r="D101" t="s">
        <v>62</v>
      </c>
      <c r="E101">
        <v>13</v>
      </c>
      <c r="H101">
        <v>7</v>
      </c>
      <c r="K101">
        <v>9</v>
      </c>
      <c r="AA101">
        <v>2</v>
      </c>
      <c r="AB101">
        <v>2</v>
      </c>
    </row>
    <row r="102" spans="1:26" ht="12.75">
      <c r="A102" t="s">
        <v>138</v>
      </c>
      <c r="D102" t="s">
        <v>62</v>
      </c>
      <c r="E102">
        <v>13</v>
      </c>
      <c r="I102">
        <v>7</v>
      </c>
      <c r="K102">
        <v>-15</v>
      </c>
      <c r="U102">
        <v>6</v>
      </c>
      <c r="Z102">
        <v>6</v>
      </c>
    </row>
    <row r="103" spans="1:12" ht="12.75">
      <c r="A103" t="s">
        <v>134</v>
      </c>
      <c r="D103" t="s">
        <v>62</v>
      </c>
      <c r="E103">
        <v>12</v>
      </c>
      <c r="H103">
        <v>7</v>
      </c>
      <c r="I103">
        <v>7</v>
      </c>
      <c r="J103">
        <v>7</v>
      </c>
      <c r="L103">
        <v>6</v>
      </c>
    </row>
    <row r="104" spans="1:6" ht="12.75">
      <c r="A104" t="s">
        <v>135</v>
      </c>
      <c r="D104" t="s">
        <v>62</v>
      </c>
      <c r="E104">
        <v>10</v>
      </c>
      <c r="F104">
        <v>45</v>
      </c>
    </row>
    <row r="105" spans="1:25" ht="12.75">
      <c r="A105" t="s">
        <v>173</v>
      </c>
      <c r="D105" t="s">
        <v>44</v>
      </c>
      <c r="E105">
        <v>30</v>
      </c>
      <c r="H105">
        <v>15</v>
      </c>
      <c r="I105">
        <v>15</v>
      </c>
      <c r="X105">
        <v>8</v>
      </c>
      <c r="Y105">
        <v>8</v>
      </c>
    </row>
    <row r="106" spans="1:21" ht="12.75">
      <c r="A106" t="s">
        <v>172</v>
      </c>
      <c r="D106" t="s">
        <v>44</v>
      </c>
      <c r="E106">
        <v>27</v>
      </c>
      <c r="I106">
        <v>13</v>
      </c>
      <c r="J106">
        <v>13</v>
      </c>
      <c r="U106">
        <v>10</v>
      </c>
    </row>
    <row r="107" spans="1:24" ht="12.75">
      <c r="A107" t="s">
        <v>224</v>
      </c>
      <c r="D107" t="s">
        <v>44</v>
      </c>
      <c r="E107">
        <v>26</v>
      </c>
      <c r="H107">
        <v>12</v>
      </c>
      <c r="I107">
        <v>6</v>
      </c>
      <c r="K107">
        <v>6</v>
      </c>
      <c r="V107">
        <v>10</v>
      </c>
      <c r="W107">
        <v>8</v>
      </c>
      <c r="X107">
        <v>8</v>
      </c>
    </row>
    <row r="108" spans="1:24" ht="12.75">
      <c r="A108" t="s">
        <v>140</v>
      </c>
      <c r="D108" t="s">
        <v>44</v>
      </c>
      <c r="E108">
        <v>13</v>
      </c>
      <c r="H108">
        <v>15</v>
      </c>
      <c r="J108">
        <v>3</v>
      </c>
      <c r="X108">
        <v>4</v>
      </c>
    </row>
    <row r="109" spans="1:26" ht="12.75">
      <c r="A109" t="s">
        <v>141</v>
      </c>
      <c r="C109" t="s">
        <v>142</v>
      </c>
      <c r="D109" t="s">
        <v>56</v>
      </c>
      <c r="E109">
        <v>33</v>
      </c>
      <c r="H109">
        <v>19</v>
      </c>
      <c r="V109">
        <v>10</v>
      </c>
      <c r="Z109">
        <v>10</v>
      </c>
    </row>
    <row r="110" spans="1:22" ht="12.75">
      <c r="A110" t="s">
        <v>143</v>
      </c>
      <c r="D110" t="s">
        <v>56</v>
      </c>
      <c r="E110">
        <v>25</v>
      </c>
      <c r="H110">
        <v>3</v>
      </c>
      <c r="J110">
        <v>7</v>
      </c>
      <c r="U110">
        <v>6</v>
      </c>
      <c r="V110">
        <v>6</v>
      </c>
    </row>
    <row r="111" spans="1:41" ht="12.75">
      <c r="A111" t="s">
        <v>144</v>
      </c>
      <c r="C111" t="s">
        <v>84</v>
      </c>
      <c r="D111" t="s">
        <v>56</v>
      </c>
      <c r="E111">
        <v>18</v>
      </c>
      <c r="F111">
        <v>78</v>
      </c>
      <c r="AO111" t="s">
        <v>145</v>
      </c>
    </row>
    <row r="112" spans="1:29" ht="12.75">
      <c r="A112" t="s">
        <v>214</v>
      </c>
      <c r="C112" t="s">
        <v>215</v>
      </c>
      <c r="D112" t="s">
        <v>56</v>
      </c>
      <c r="E112">
        <v>16</v>
      </c>
      <c r="I112">
        <v>6</v>
      </c>
      <c r="K112">
        <v>12</v>
      </c>
      <c r="AC112">
        <v>3</v>
      </c>
    </row>
    <row r="113" spans="1:18" ht="12.75">
      <c r="A113" t="s">
        <v>221</v>
      </c>
      <c r="D113" t="s">
        <v>56</v>
      </c>
      <c r="E113">
        <v>15</v>
      </c>
      <c r="F113">
        <v>9</v>
      </c>
      <c r="G113">
        <v>9</v>
      </c>
      <c r="N113">
        <v>4</v>
      </c>
      <c r="R113">
        <v>4</v>
      </c>
    </row>
    <row r="114" spans="1:37" ht="12.75">
      <c r="A114" t="s">
        <v>146</v>
      </c>
      <c r="D114" t="s">
        <v>56</v>
      </c>
      <c r="E114">
        <v>12</v>
      </c>
      <c r="F114">
        <v>7</v>
      </c>
      <c r="G114">
        <v>7</v>
      </c>
      <c r="AI114">
        <v>2</v>
      </c>
      <c r="AK114">
        <v>2</v>
      </c>
    </row>
    <row r="115" spans="1:25" ht="12.75">
      <c r="A115" t="s">
        <v>147</v>
      </c>
      <c r="C115" t="s">
        <v>148</v>
      </c>
      <c r="D115" t="s">
        <v>65</v>
      </c>
      <c r="E115">
        <v>30</v>
      </c>
      <c r="F115">
        <v>21</v>
      </c>
      <c r="H115">
        <v>3</v>
      </c>
      <c r="T115">
        <v>10</v>
      </c>
      <c r="Y115">
        <v>10</v>
      </c>
    </row>
    <row r="116" spans="1:23" ht="12.75">
      <c r="A116" t="s">
        <v>149</v>
      </c>
      <c r="C116" t="s">
        <v>113</v>
      </c>
      <c r="D116" t="s">
        <v>65</v>
      </c>
      <c r="E116">
        <v>27</v>
      </c>
      <c r="I116">
        <v>9</v>
      </c>
      <c r="J116">
        <v>9</v>
      </c>
      <c r="V116">
        <v>8</v>
      </c>
      <c r="W116">
        <v>8</v>
      </c>
    </row>
    <row r="117" spans="1:21" ht="12.75">
      <c r="A117" t="s">
        <v>150</v>
      </c>
      <c r="C117" t="s">
        <v>55</v>
      </c>
      <c r="D117" t="s">
        <v>65</v>
      </c>
      <c r="E117">
        <v>26</v>
      </c>
      <c r="G117">
        <v>12</v>
      </c>
      <c r="H117">
        <v>12</v>
      </c>
      <c r="U117">
        <v>10</v>
      </c>
    </row>
    <row r="118" spans="1:25" ht="12.75">
      <c r="A118" t="s">
        <v>222</v>
      </c>
      <c r="D118" t="s">
        <v>65</v>
      </c>
      <c r="E118">
        <v>15</v>
      </c>
      <c r="I118">
        <v>3</v>
      </c>
      <c r="K118">
        <v>9</v>
      </c>
      <c r="N118">
        <v>5</v>
      </c>
      <c r="Y118">
        <v>3</v>
      </c>
    </row>
    <row r="119" spans="1:26" ht="12.75">
      <c r="A119" t="s">
        <v>151</v>
      </c>
      <c r="D119" t="s">
        <v>65</v>
      </c>
      <c r="E119">
        <v>13</v>
      </c>
      <c r="F119">
        <v>18</v>
      </c>
      <c r="U119">
        <v>4</v>
      </c>
      <c r="V119">
        <v>4</v>
      </c>
      <c r="Z119">
        <v>4</v>
      </c>
    </row>
    <row r="120" spans="1:7" ht="12.75">
      <c r="A120" t="s">
        <v>152</v>
      </c>
      <c r="D120" t="s">
        <v>65</v>
      </c>
      <c r="E120">
        <v>9</v>
      </c>
      <c r="F120">
        <v>15</v>
      </c>
      <c r="G120">
        <v>12</v>
      </c>
    </row>
    <row r="121" spans="1:18" ht="12.75">
      <c r="A121" t="s">
        <v>153</v>
      </c>
      <c r="D121" t="s">
        <v>65</v>
      </c>
      <c r="E121">
        <v>9</v>
      </c>
      <c r="F121">
        <v>12</v>
      </c>
      <c r="G121">
        <v>7</v>
      </c>
      <c r="R121">
        <v>4</v>
      </c>
    </row>
    <row r="122" spans="1:11" ht="12.75">
      <c r="A122" t="s">
        <v>220</v>
      </c>
      <c r="D122" t="s">
        <v>212</v>
      </c>
      <c r="E122">
        <v>23</v>
      </c>
      <c r="I122">
        <v>13</v>
      </c>
      <c r="J122">
        <v>16</v>
      </c>
      <c r="K122">
        <v>18</v>
      </c>
    </row>
    <row r="123" spans="1:28" ht="12.75">
      <c r="A123" t="s">
        <v>211</v>
      </c>
      <c r="D123" t="s">
        <v>212</v>
      </c>
      <c r="E123">
        <v>21</v>
      </c>
      <c r="I123">
        <v>9</v>
      </c>
      <c r="K123">
        <v>9</v>
      </c>
      <c r="W123">
        <v>8</v>
      </c>
      <c r="AB123">
        <v>4</v>
      </c>
    </row>
    <row r="124" spans="1:9" ht="12.75">
      <c r="A124" t="s">
        <v>219</v>
      </c>
      <c r="D124" t="s">
        <v>212</v>
      </c>
      <c r="E124">
        <v>20</v>
      </c>
      <c r="I124">
        <v>33</v>
      </c>
    </row>
    <row r="125" spans="1:41" ht="12.75">
      <c r="A125" t="s">
        <v>213</v>
      </c>
      <c r="D125" t="s">
        <v>212</v>
      </c>
      <c r="E125">
        <v>15</v>
      </c>
      <c r="K125">
        <v>6</v>
      </c>
      <c r="N125">
        <v>4</v>
      </c>
      <c r="U125">
        <v>4</v>
      </c>
      <c r="AB125">
        <v>3</v>
      </c>
      <c r="AO125" t="s">
        <v>194</v>
      </c>
    </row>
    <row r="126" spans="1:28" ht="12.75">
      <c r="A126" t="s">
        <v>219</v>
      </c>
      <c r="D126" t="s">
        <v>212</v>
      </c>
      <c r="E126">
        <v>7</v>
      </c>
      <c r="F126">
        <v>30</v>
      </c>
      <c r="AB126">
        <v>4</v>
      </c>
    </row>
  </sheetData>
  <conditionalFormatting sqref="F1">
    <cfRule type="cellIs" priority="1" dxfId="0" operator="greaterThan" stopIfTrue="1">
      <formula>200</formula>
    </cfRule>
  </conditionalFormatting>
  <conditionalFormatting sqref="G1:M1">
    <cfRule type="cellIs" priority="2" dxfId="0" operator="greaterThan" stopIfTrue="1">
      <formula>75</formula>
    </cfRule>
  </conditionalFormatting>
  <conditionalFormatting sqref="R1:Z1">
    <cfRule type="cellIs" priority="3" dxfId="0" operator="greaterThan" stopIfTrue="1">
      <formula>26</formula>
    </cfRule>
  </conditionalFormatting>
  <conditionalFormatting sqref="O1:Q1">
    <cfRule type="cellIs" priority="4" dxfId="0" operator="greaterThan" stopIfTrue="1">
      <formula>11</formula>
    </cfRule>
  </conditionalFormatting>
  <conditionalFormatting sqref="N1">
    <cfRule type="cellIs" priority="5" dxfId="0" operator="greaterThanOrEqual" stopIfTrue="1">
      <formula>26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 Boards - Berzerker lvl 50 armor and past 40 quest items</dc:title>
  <dc:subject/>
  <dc:creator>R. Ward</dc:creator>
  <cp:keywords/>
  <dc:description/>
  <cp:lastModifiedBy>IBM / TIVOLI</cp:lastModifiedBy>
  <cp:lastPrinted>2002-05-01T20:51:53Z</cp:lastPrinted>
  <dcterms:created xsi:type="dcterms:W3CDTF">2002-04-06T03:50:45Z</dcterms:created>
  <dcterms:modified xsi:type="dcterms:W3CDTF">2002-12-17T00:57:46Z</dcterms:modified>
  <cp:category/>
  <cp:version/>
  <cp:contentType/>
  <cp:contentStatus/>
</cp:coreProperties>
</file>